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4"/>
  </sheets>
  <definedNames/>
  <calcPr/>
</workbook>
</file>

<file path=xl/sharedStrings.xml><?xml version="1.0" encoding="utf-8"?>
<sst xmlns="http://schemas.openxmlformats.org/spreadsheetml/2006/main" count="22" uniqueCount="22">
  <si>
    <t>Consumo Médio</t>
  </si>
  <si>
    <t>Consumo Diário</t>
  </si>
  <si>
    <t>TD</t>
  </si>
  <si>
    <t>HSP</t>
  </si>
  <si>
    <t>Pfv</t>
  </si>
  <si>
    <t>Pin_Inf</t>
  </si>
  <si>
    <t>Pin_Sup</t>
  </si>
  <si>
    <t>Modelo</t>
  </si>
  <si>
    <t>MIN 2500 TL - X</t>
  </si>
  <si>
    <t>Vdc_max</t>
  </si>
  <si>
    <t>Idc_max</t>
  </si>
  <si>
    <t>I_isc</t>
  </si>
  <si>
    <t>Modelo Placa</t>
  </si>
  <si>
    <t>550 MB</t>
  </si>
  <si>
    <t>Vmp</t>
  </si>
  <si>
    <t>Voc</t>
  </si>
  <si>
    <t>Imp</t>
  </si>
  <si>
    <t>Isc</t>
  </si>
  <si>
    <t>Numero de Placas</t>
  </si>
  <si>
    <t>String</t>
  </si>
  <si>
    <t>String 1</t>
  </si>
  <si>
    <t>String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</si>
</sst>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">
    <font>
      <sz val="10.0"/>
      <color rgb="FF000000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1" numFmtId="0" xfId="0" applyAlignment="1" applyFont="1">
      <alignment readingOrder="0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4.75"/>
  </cols>
  <sheetData>
    <row r="3">
      <c r="A3" s="1">
        <v>1.0</v>
      </c>
      <c r="B3" s="2" t="s">
        <v>0</v>
      </c>
      <c r="C3" s="2">
        <v>330.0</v>
      </c>
    </row>
    <row r="4">
      <c r="B4" s="2" t="s">
        <v>1</v>
      </c>
      <c r="C4" s="3">
        <f>C3/30</f>
        <v>11</v>
      </c>
    </row>
    <row r="5">
      <c r="B5" s="2" t="s">
        <v>2</v>
      </c>
      <c r="C5" s="2">
        <v>0.8</v>
      </c>
    </row>
    <row r="6">
      <c r="B6" s="2" t="s">
        <v>3</v>
      </c>
      <c r="C6" s="2">
        <v>4.55</v>
      </c>
    </row>
    <row r="7">
      <c r="B7" s="2" t="s">
        <v>4</v>
      </c>
      <c r="C7" s="3">
        <f>((C4/C5)/C6)</f>
        <v>3.021978022</v>
      </c>
    </row>
    <row r="8">
      <c r="A8" s="1">
        <v>2.0</v>
      </c>
      <c r="B8" s="2" t="s">
        <v>5</v>
      </c>
      <c r="C8" s="3">
        <f>C7*0.8</f>
        <v>2.417582418</v>
      </c>
    </row>
    <row r="9">
      <c r="B9" s="2" t="s">
        <v>6</v>
      </c>
      <c r="C9" s="3">
        <f>C7*1.15</f>
        <v>3.475274725</v>
      </c>
    </row>
    <row r="10">
      <c r="B10" s="2" t="s">
        <v>7</v>
      </c>
      <c r="C10" s="2" t="s">
        <v>8</v>
      </c>
    </row>
    <row r="11">
      <c r="B11" s="2" t="s">
        <v>9</v>
      </c>
      <c r="C11" s="2">
        <v>500.0</v>
      </c>
    </row>
    <row r="12">
      <c r="B12" s="2" t="s">
        <v>10</v>
      </c>
      <c r="C12" s="2">
        <v>13.5</v>
      </c>
    </row>
    <row r="13">
      <c r="B13" s="2" t="s">
        <v>11</v>
      </c>
      <c r="C13" s="2">
        <v>16.9</v>
      </c>
    </row>
    <row r="14">
      <c r="A14" s="1">
        <v>3.0</v>
      </c>
      <c r="B14" s="2" t="s">
        <v>12</v>
      </c>
      <c r="C14" s="2" t="s">
        <v>13</v>
      </c>
    </row>
    <row r="15">
      <c r="B15" s="2" t="s">
        <v>14</v>
      </c>
      <c r="C15" s="2">
        <v>41.7</v>
      </c>
    </row>
    <row r="16">
      <c r="B16" s="2" t="s">
        <v>15</v>
      </c>
      <c r="C16" s="2">
        <v>49.7</v>
      </c>
    </row>
    <row r="17">
      <c r="B17" s="2" t="s">
        <v>16</v>
      </c>
      <c r="C17" s="2">
        <v>13.2</v>
      </c>
    </row>
    <row r="18">
      <c r="B18" s="2" t="s">
        <v>17</v>
      </c>
      <c r="C18" s="2">
        <v>14.0</v>
      </c>
    </row>
    <row r="19">
      <c r="A19" s="1">
        <v>4.0</v>
      </c>
      <c r="B19" s="2" t="s">
        <v>18</v>
      </c>
      <c r="C19" s="3">
        <f>C7/0.55</f>
        <v>5.494505495</v>
      </c>
      <c r="D19" s="2">
        <v>6.0</v>
      </c>
    </row>
    <row r="20">
      <c r="B20" s="2" t="s">
        <v>19</v>
      </c>
      <c r="C20" s="3">
        <f>D19*C16</f>
        <v>298.2</v>
      </c>
    </row>
    <row r="21">
      <c r="B21" s="2" t="s">
        <v>20</v>
      </c>
      <c r="C21" s="3">
        <f>3*C16</f>
        <v>149.1</v>
      </c>
    </row>
    <row r="22">
      <c r="B22" s="2" t="s">
        <v>21</v>
      </c>
      <c r="C22" s="3">
        <f>3*C16</f>
        <v>149.1</v>
      </c>
    </row>
  </sheetData>
  <mergeCells count="4">
    <mergeCell ref="A3:A7"/>
    <mergeCell ref="A8:A13"/>
    <mergeCell ref="A14:A18"/>
    <mergeCell ref="A19:A22"/>
  </mergeCells>
  <drawing r:id="rId1"/>
</worksheet>
</file>